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ropbox\Christoph\1\Schulungsinhalte\3 Tabellenkalkulation\1_NEU\"/>
    </mc:Choice>
  </mc:AlternateContent>
  <bookViews>
    <workbookView xWindow="0" yWindow="0" windowWidth="28800" windowHeight="12210" xr2:uid="{00000000-000D-0000-FFFF-FFFF00000000}"/>
  </bookViews>
  <sheets>
    <sheet name="Angebot Wien" sheetId="2" r:id="rId1"/>
    <sheet name="Angebot St. Pölten" sheetId="3" r:id="rId2"/>
    <sheet name="Buchungen" sheetId="5" r:id="rId3"/>
  </sheets>
  <definedNames>
    <definedName name="_xlnm.Print_Area" localSheetId="1">'Angebot St. Pölten'!$A$1:$G$17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F30" i="3"/>
  <c r="F31" i="3" s="1"/>
  <c r="G10" i="2"/>
  <c r="A21" i="3"/>
  <c r="A20" i="3"/>
  <c r="A20" i="2"/>
  <c r="A21" i="2"/>
  <c r="F31" i="2"/>
</calcChain>
</file>

<file path=xl/sharedStrings.xml><?xml version="1.0" encoding="utf-8"?>
<sst xmlns="http://schemas.openxmlformats.org/spreadsheetml/2006/main" count="107" uniqueCount="62">
  <si>
    <t>Beispiele für ein Requisiten Set</t>
  </si>
  <si>
    <t xml:space="preserve">  WINSATWNXXX</t>
  </si>
  <si>
    <t xml:space="preserve">BIC  </t>
  </si>
  <si>
    <t xml:space="preserve">  AT94 2026 7030 0100 2801</t>
  </si>
  <si>
    <t xml:space="preserve">IBAN  </t>
  </si>
  <si>
    <t xml:space="preserve">  Wiener Neustädter Sparkasse</t>
  </si>
  <si>
    <t xml:space="preserve">Bank  </t>
  </si>
  <si>
    <t xml:space="preserve">  Christoph Grill</t>
  </si>
  <si>
    <t xml:space="preserve">Kontoinhaber  </t>
  </si>
  <si>
    <t>Bankverbindung:</t>
  </si>
  <si>
    <t>Rechnungslegung ca. 3 Wochen vor dem Event - Zahlungsziel 2 Wochen</t>
  </si>
  <si>
    <t>als Reserve mitgeliefert und nur verrechnet wenn es auch verwendet wird.</t>
  </si>
  <si>
    <t>gibt es die Möglichkeit das Druckset selbst zu wechseln. Dieses Druckset wird</t>
  </si>
  <si>
    <t>Falls die 400 Postkartendrucke bzw. die 800 Streifen Drucke nicht ausreichen</t>
  </si>
  <si>
    <t>Entfernung des Schriftzuges "www.fotoboxen.at" vom Ausdruck</t>
  </si>
  <si>
    <t>Individuelles Design (z.b. Anpassung an Einladung, eigenes Foto verwenden) - ab</t>
  </si>
  <si>
    <t>Requisiten (Hüte, Brillen, Masken, …)</t>
  </si>
  <si>
    <t>Zusatzoptionen: (inkl. 20% MwSt.)</t>
  </si>
  <si>
    <t>inkl. 20% MwSt.</t>
  </si>
  <si>
    <t>Gesamt</t>
  </si>
  <si>
    <t>Anfahrtspauschale</t>
  </si>
  <si>
    <t>Fotobox ohne vor Ort - Betreuung</t>
  </si>
  <si>
    <t>Preis</t>
  </si>
  <si>
    <r>
      <rPr>
        <b/>
        <sz val="11"/>
        <color theme="1"/>
        <rFont val="Calibri"/>
        <family val="2"/>
        <scheme val="minor"/>
      </rPr>
      <t>Formate:</t>
    </r>
    <r>
      <rPr>
        <sz val="11"/>
        <color theme="1"/>
        <rFont val="Calibri"/>
        <family val="2"/>
        <scheme val="minor"/>
      </rPr>
      <t xml:space="preserve"> Streifen Format (5*15 cm) oder Postkartenformat (10*15 cm)</t>
    </r>
  </si>
  <si>
    <t>- Hintergrundleinwand (weiß)</t>
  </si>
  <si>
    <t>- Ausdruck Layout - Gallerie Auswahl (Textänderung / Farbanpassungen sind möglich)</t>
  </si>
  <si>
    <t>- alle Fotos digital nach der Veranstaltung (Einzelfotos, Fotosets)</t>
  </si>
  <si>
    <t>- 1 Druckset inklusive (reicht für ca. 400 Postkarten- bzw. 800 Streifen Ausdrucke)</t>
  </si>
  <si>
    <t>Leistungsdetails / Leistungsinhalte:</t>
  </si>
  <si>
    <t>Leistungszeitraum</t>
  </si>
  <si>
    <t>Auftragsort</t>
  </si>
  <si>
    <r>
      <rPr>
        <b/>
        <sz val="11.5"/>
        <color theme="1"/>
        <rFont val="Calibri"/>
        <family val="2"/>
        <scheme val="minor"/>
      </rPr>
      <t>garantiert</t>
    </r>
    <r>
      <rPr>
        <sz val="11.5"/>
        <color theme="1"/>
        <rFont val="Calibri"/>
        <family val="2"/>
        <scheme val="minor"/>
      </rPr>
      <t xml:space="preserve"> und muss vor einer Auftragserteilung erneut angefragt werden)</t>
    </r>
  </si>
  <si>
    <r>
      <t xml:space="preserve">(durch ein Angebot erfolgt keine Reservierung der Fotobox - </t>
    </r>
    <r>
      <rPr>
        <b/>
        <sz val="11.5"/>
        <color theme="1"/>
        <rFont val="Calibri"/>
        <family val="2"/>
        <scheme val="minor"/>
      </rPr>
      <t xml:space="preserve">Verfügbarkeit ist nicht </t>
    </r>
  </si>
  <si>
    <r>
      <t xml:space="preserve">Mit diesem Angebot möchten wir Ihnen folgende Leistungen </t>
    </r>
    <r>
      <rPr>
        <b/>
        <sz val="11.5"/>
        <color theme="1"/>
        <rFont val="Calibri"/>
        <family val="2"/>
        <scheme val="minor"/>
      </rPr>
      <t>unverbindlich anbieten</t>
    </r>
    <r>
      <rPr>
        <sz val="11.5"/>
        <color theme="1"/>
        <rFont val="Calibri"/>
        <family val="2"/>
        <scheme val="minor"/>
      </rPr>
      <t xml:space="preserve">. </t>
    </r>
  </si>
  <si>
    <t>unverbindliches Angebot:</t>
  </si>
  <si>
    <t>Angebot gültig bis:</t>
  </si>
  <si>
    <t>Angebotsdatum:</t>
  </si>
  <si>
    <t>Angebotsnummer:</t>
  </si>
  <si>
    <t>Angebot zur Anmietung einer Fotobox</t>
  </si>
  <si>
    <t xml:space="preserve">Österreich </t>
  </si>
  <si>
    <t>Christoph Grill</t>
  </si>
  <si>
    <t>www.fotoboxen.at</t>
  </si>
  <si>
    <t>Max Mustermann</t>
  </si>
  <si>
    <t>Musterstraße 2</t>
  </si>
  <si>
    <t>1010 Wien</t>
  </si>
  <si>
    <t>OB01012017</t>
  </si>
  <si>
    <t>Palais Coburg, 1010 Wien</t>
  </si>
  <si>
    <t>OB02012017</t>
  </si>
  <si>
    <t>St. Pölten</t>
  </si>
  <si>
    <t>Angebot</t>
  </si>
  <si>
    <t>Fotobox Buchungen</t>
  </si>
  <si>
    <t>Jänner</t>
  </si>
  <si>
    <t>Februar</t>
  </si>
  <si>
    <t>März</t>
  </si>
  <si>
    <t>April</t>
  </si>
  <si>
    <t>Mai</t>
  </si>
  <si>
    <t>Juni</t>
  </si>
  <si>
    <t>Samstage</t>
  </si>
  <si>
    <t>Buchungen</t>
  </si>
  <si>
    <t>Buchungen gesamt:</t>
  </si>
  <si>
    <t>Durchschnitt pro Monat:</t>
  </si>
  <si>
    <t>Ergebnis: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</si>
</sst>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[$€-407]_-;\-* #,##0.00\ [$€-407]_-;_-* &quot;-&quot;??\ [$€-407]_-;_-@_-"/>
    <numFmt numFmtId="165" formatCode="#,##0.00\ &quot;€&quot;\ &quot;inkl. MwSt.&quot;"/>
    <numFmt numFmtId="166" formatCode="#,##0.00\ &quot;€&quot;"/>
    <numFmt numFmtId="167" formatCode="&quot;--&gt; Abholung und Abbau am&quot;\ dd/mm/yyyy&quot;, nach Absprache zwischen 8 und 14 Uhr&quot;"/>
    <numFmt numFmtId="168" formatCode="&quot;--&gt; Lieferung &amp; Aufbau am&quot;\ dd/mm/yyyy&quot;, nach Absprache zwischen 8 und 14 Uhr&quot;"/>
    <numFmt numFmtId="169" formatCode="dd/mm/yy;@"/>
    <numFmt numFmtId="170" formatCode="_-* #,##0\ [$€-407]_-;\-* #,##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rgb="FFFFC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rgb="FFFFC000"/>
      </left>
      <right/>
      <top/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quotePrefix="1" applyFont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 applyAlignment="1">
      <alignment horizontal="right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7" fillId="0" borderId="2" xfId="0" applyFont="1" applyBorder="1" applyAlignment="1">
      <alignment horizontal="right"/>
    </xf>
    <xf numFmtId="0" fontId="8" fillId="0" borderId="2" xfId="0" applyFont="1" applyBorder="1"/>
    <xf numFmtId="0" fontId="9" fillId="0" borderId="0" xfId="0" applyFont="1" applyFill="1" applyBorder="1"/>
    <xf numFmtId="164" fontId="6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164" fontId="0" fillId="0" borderId="0" xfId="0" applyNumberFormat="1"/>
    <xf numFmtId="164" fontId="9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0" fontId="0" fillId="0" borderId="0" xfId="0" quotePrefix="1"/>
    <xf numFmtId="164" fontId="6" fillId="0" borderId="0" xfId="0" applyNumberFormat="1" applyFont="1"/>
    <xf numFmtId="0" fontId="6" fillId="0" borderId="0" xfId="0" quotePrefix="1" applyFont="1"/>
    <xf numFmtId="0" fontId="6" fillId="0" borderId="0" xfId="0" applyFont="1" applyFill="1"/>
    <xf numFmtId="0" fontId="6" fillId="0" borderId="0" xfId="0" quotePrefix="1" applyFont="1" applyFill="1" applyBorder="1"/>
    <xf numFmtId="164" fontId="0" fillId="0" borderId="0" xfId="0" applyNumberFormat="1" applyBorder="1"/>
    <xf numFmtId="0" fontId="4" fillId="0" borderId="0" xfId="0" applyFont="1" applyFill="1" applyBorder="1"/>
    <xf numFmtId="0" fontId="9" fillId="0" borderId="0" xfId="0" quotePrefix="1" applyFont="1" applyBorder="1"/>
    <xf numFmtId="164" fontId="4" fillId="0" borderId="0" xfId="0" applyNumberFormat="1" applyFont="1" applyBorder="1"/>
    <xf numFmtId="0" fontId="4" fillId="0" borderId="0" xfId="0" applyFont="1" applyBorder="1"/>
    <xf numFmtId="165" fontId="9" fillId="0" borderId="0" xfId="1" applyNumberFormat="1" applyFont="1" applyBorder="1" applyAlignment="1">
      <alignment horizontal="center"/>
    </xf>
    <xf numFmtId="0" fontId="6" fillId="0" borderId="5" xfId="0" applyFont="1" applyBorder="1"/>
    <xf numFmtId="0" fontId="9" fillId="0" borderId="6" xfId="0" applyFont="1" applyFill="1" applyBorder="1"/>
    <xf numFmtId="0" fontId="6" fillId="0" borderId="8" xfId="0" applyFont="1" applyBorder="1"/>
    <xf numFmtId="0" fontId="9" fillId="0" borderId="9" xfId="0" applyFont="1" applyFill="1" applyBorder="1"/>
    <xf numFmtId="164" fontId="10" fillId="0" borderId="0" xfId="0" applyNumberFormat="1" applyFont="1" applyBorder="1"/>
    <xf numFmtId="0" fontId="10" fillId="0" borderId="0" xfId="0" applyFont="1" applyFill="1" applyBorder="1"/>
    <xf numFmtId="0" fontId="6" fillId="0" borderId="13" xfId="0" applyFont="1" applyBorder="1"/>
    <xf numFmtId="0" fontId="9" fillId="0" borderId="11" xfId="0" applyFont="1" applyFill="1" applyBorder="1"/>
    <xf numFmtId="0" fontId="0" fillId="0" borderId="0" xfId="0" applyFill="1" applyBorder="1"/>
    <xf numFmtId="20" fontId="0" fillId="0" borderId="0" xfId="0" applyNumberFormat="1" applyBorder="1"/>
    <xf numFmtId="14" fontId="6" fillId="0" borderId="0" xfId="0" applyNumberFormat="1" applyFont="1" applyBorder="1"/>
    <xf numFmtId="0" fontId="0" fillId="0" borderId="0" xfId="0" quotePrefix="1" applyFont="1" applyBorder="1"/>
    <xf numFmtId="164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quotePrefix="1" applyFont="1" applyFill="1" applyBorder="1"/>
    <xf numFmtId="0" fontId="2" fillId="0" borderId="0" xfId="0" quotePrefix="1" applyFont="1" applyBorder="1"/>
    <xf numFmtId="0" fontId="6" fillId="0" borderId="0" xfId="0" quotePrefix="1" applyFont="1" applyBorder="1"/>
    <xf numFmtId="0" fontId="9" fillId="0" borderId="0" xfId="0" applyFont="1" applyBorder="1"/>
    <xf numFmtId="14" fontId="6" fillId="0" borderId="0" xfId="0" applyNumberFormat="1" applyFont="1" applyBorder="1" applyAlignment="1">
      <alignment horizontal="left"/>
    </xf>
    <xf numFmtId="20" fontId="6" fillId="0" borderId="0" xfId="0" applyNumberFormat="1" applyFont="1"/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6" fillId="0" borderId="0" xfId="0" applyNumberFormat="1" applyFont="1"/>
    <xf numFmtId="0" fontId="9" fillId="0" borderId="0" xfId="0" applyFont="1"/>
    <xf numFmtId="14" fontId="4" fillId="0" borderId="0" xfId="0" applyNumberFormat="1" applyFont="1"/>
    <xf numFmtId="0" fontId="6" fillId="0" borderId="0" xfId="0" quotePrefix="1" applyFont="1" applyAlignment="1">
      <alignment horizontal="right"/>
    </xf>
    <xf numFmtId="1" fontId="4" fillId="0" borderId="0" xfId="0" quotePrefix="1" applyNumberFormat="1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9" fontId="4" fillId="0" borderId="0" xfId="0" applyNumberFormat="1" applyFont="1" applyAlignment="1">
      <alignment horizontal="left"/>
    </xf>
    <xf numFmtId="170" fontId="9" fillId="0" borderId="0" xfId="0" applyNumberFormat="1" applyFont="1" applyFill="1" applyBorder="1"/>
    <xf numFmtId="0" fontId="0" fillId="0" borderId="12" xfId="0" applyBorder="1"/>
    <xf numFmtId="0" fontId="5" fillId="2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/>
    </xf>
    <xf numFmtId="166" fontId="6" fillId="0" borderId="11" xfId="1" applyNumberFormat="1" applyFont="1" applyBorder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66" fontId="9" fillId="0" borderId="7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166" fontId="6" fillId="0" borderId="12" xfId="1" applyNumberFormat="1" applyFont="1" applyBorder="1" applyAlignment="1">
      <alignment horizontal="center"/>
    </xf>
    <xf numFmtId="168" fontId="0" fillId="0" borderId="0" xfId="0" applyNumberFormat="1" applyFont="1" applyAlignment="1">
      <alignment horizontal="left"/>
    </xf>
    <xf numFmtId="167" fontId="0" fillId="0" borderId="0" xfId="0" applyNumberFormat="1" applyFont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53</xdr:row>
      <xdr:rowOff>57151</xdr:rowOff>
    </xdr:from>
    <xdr:ext cx="4680000" cy="2698197"/>
    <xdr:pic>
      <xdr:nvPicPr>
        <xdr:cNvPr id="2" name="Grafik 1" descr="https://scontent-vie1-1.xx.fbcdn.net/v/t1.0-9/13509038_490124514518875_6659352848514287301_n.jpg?oh=2fbff943ccebc50b228c16f8e6a31a26&amp;oe=57E99B9E">
          <a:extLst>
            <a:ext uri="{FF2B5EF4-FFF2-40B4-BE49-F238E27FC236}">
              <a16:creationId xmlns:a16="http://schemas.microsoft.com/office/drawing/2014/main" id="{A99B970B-A089-4FF0-AE5E-DC03F731FE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" b="20706"/>
        <a:stretch/>
      </xdr:blipFill>
      <xdr:spPr bwMode="auto">
        <a:xfrm>
          <a:off x="552450" y="10344151"/>
          <a:ext cx="4680000" cy="26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68</xdr:row>
      <xdr:rowOff>28575</xdr:rowOff>
    </xdr:from>
    <xdr:ext cx="4680000" cy="3233482"/>
    <xdr:pic>
      <xdr:nvPicPr>
        <xdr:cNvPr id="3" name="Grafik 2" descr="https://scontent-vie1-1.xx.fbcdn.net/v/t1.0-9/13510776_490124577852202_1204966277211300357_n.jpg?oh=62e9be96a67918541c05e317f8861ce3&amp;oe=58373BA5">
          <a:extLst>
            <a:ext uri="{FF2B5EF4-FFF2-40B4-BE49-F238E27FC236}">
              <a16:creationId xmlns:a16="http://schemas.microsoft.com/office/drawing/2014/main" id="{F9486689-066C-47E2-BC1E-648FA89D0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1" b="4921"/>
        <a:stretch/>
      </xdr:blipFill>
      <xdr:spPr bwMode="auto">
        <a:xfrm>
          <a:off x="552450" y="13173075"/>
          <a:ext cx="4680000" cy="323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85</xdr:row>
      <xdr:rowOff>142875</xdr:rowOff>
    </xdr:from>
    <xdr:ext cx="4680000" cy="2899272"/>
    <xdr:pic>
      <xdr:nvPicPr>
        <xdr:cNvPr id="4" name="Grafik 3" descr="https://scontent-vie1-1.xx.fbcdn.net/v/t1.0-9/13512189_490124601185533_489000426722930454_n.jpg?oh=971aeb917c7b9bd9df7601f27ed5d346&amp;oe=57ECB84F">
          <a:extLst>
            <a:ext uri="{FF2B5EF4-FFF2-40B4-BE49-F238E27FC236}">
              <a16:creationId xmlns:a16="http://schemas.microsoft.com/office/drawing/2014/main" id="{0A2E4338-D659-40B1-AE0B-52E00C4F0B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0334"/>
        <a:stretch/>
      </xdr:blipFill>
      <xdr:spPr bwMode="auto">
        <a:xfrm>
          <a:off x="552450" y="16525875"/>
          <a:ext cx="4680000" cy="289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52</xdr:row>
      <xdr:rowOff>57151</xdr:rowOff>
    </xdr:from>
    <xdr:ext cx="4680000" cy="2698197"/>
    <xdr:pic>
      <xdr:nvPicPr>
        <xdr:cNvPr id="2" name="Grafik 1" descr="https://scontent-vie1-1.xx.fbcdn.net/v/t1.0-9/13509038_490124514518875_6659352848514287301_n.jpg?oh=2fbff943ccebc50b228c16f8e6a31a26&amp;oe=57E99B9E">
          <a:extLst>
            <a:ext uri="{FF2B5EF4-FFF2-40B4-BE49-F238E27FC236}">
              <a16:creationId xmlns:a16="http://schemas.microsoft.com/office/drawing/2014/main" id="{5F16AEBB-D2AA-4102-BFD7-21F9DE3517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" b="20706"/>
        <a:stretch/>
      </xdr:blipFill>
      <xdr:spPr bwMode="auto">
        <a:xfrm>
          <a:off x="552450" y="10344151"/>
          <a:ext cx="4680000" cy="26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67</xdr:row>
      <xdr:rowOff>28576</xdr:rowOff>
    </xdr:from>
    <xdr:ext cx="1800000" cy="1243647"/>
    <xdr:pic>
      <xdr:nvPicPr>
        <xdr:cNvPr id="3" name="Grafik 2" descr="https://scontent-vie1-1.xx.fbcdn.net/v/t1.0-9/13510776_490124577852202_1204966277211300357_n.jpg?oh=62e9be96a67918541c05e317f8861ce3&amp;oe=58373BA5">
          <a:extLst>
            <a:ext uri="{FF2B5EF4-FFF2-40B4-BE49-F238E27FC236}">
              <a16:creationId xmlns:a16="http://schemas.microsoft.com/office/drawing/2014/main" id="{37C81E8D-B704-472A-BF63-BA0102F304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1" b="4921"/>
        <a:stretch/>
      </xdr:blipFill>
      <xdr:spPr bwMode="auto">
        <a:xfrm>
          <a:off x="552450" y="12849226"/>
          <a:ext cx="1800000" cy="1243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84</xdr:row>
      <xdr:rowOff>142875</xdr:rowOff>
    </xdr:from>
    <xdr:ext cx="4680000" cy="2899272"/>
    <xdr:pic>
      <xdr:nvPicPr>
        <xdr:cNvPr id="4" name="Grafik 3" descr="https://scontent-vie1-1.xx.fbcdn.net/v/t1.0-9/13512189_490124601185533_489000426722930454_n.jpg?oh=971aeb917c7b9bd9df7601f27ed5d346&amp;oe=57ECB84F">
          <a:extLst>
            <a:ext uri="{FF2B5EF4-FFF2-40B4-BE49-F238E27FC236}">
              <a16:creationId xmlns:a16="http://schemas.microsoft.com/office/drawing/2014/main" id="{E0954B4A-0B36-4F8E-87D6-E37BEA3924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0334"/>
        <a:stretch/>
      </xdr:blipFill>
      <xdr:spPr bwMode="auto">
        <a:xfrm>
          <a:off x="552450" y="16525875"/>
          <a:ext cx="4680000" cy="289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Normal="100" workbookViewId="0">
      <selection activeCell="B6" sqref="B6"/>
    </sheetView>
  </sheetViews>
  <sheetFormatPr baseColWidth="10" defaultColWidth="11.28515625" defaultRowHeight="15" x14ac:dyDescent="0.25"/>
  <cols>
    <col min="5" max="7" width="13.28515625" customWidth="1"/>
    <col min="9" max="9" width="13.8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3" t="s">
        <v>42</v>
      </c>
      <c r="B2" s="4"/>
      <c r="C2" s="4"/>
      <c r="D2" s="4"/>
      <c r="E2" s="4"/>
      <c r="F2" s="4"/>
      <c r="G2" s="62" t="s">
        <v>41</v>
      </c>
    </row>
    <row r="3" spans="1:7" ht="15.75" x14ac:dyDescent="0.25">
      <c r="A3" s="3"/>
      <c r="B3" s="4"/>
      <c r="C3" s="4"/>
      <c r="D3" s="4"/>
      <c r="E3" s="4"/>
      <c r="F3" s="4"/>
      <c r="G3" s="61" t="s">
        <v>40</v>
      </c>
    </row>
    <row r="4" spans="1:7" x14ac:dyDescent="0.25">
      <c r="B4" s="4"/>
      <c r="C4" s="4"/>
      <c r="D4" s="4"/>
      <c r="E4" s="4"/>
      <c r="F4" s="4"/>
      <c r="G4" s="60" t="s">
        <v>43</v>
      </c>
    </row>
    <row r="5" spans="1:7" ht="15.75" x14ac:dyDescent="0.25">
      <c r="A5" s="3" t="s">
        <v>39</v>
      </c>
      <c r="B5" s="4"/>
      <c r="C5" s="4"/>
      <c r="D5" s="4"/>
      <c r="E5" s="4"/>
      <c r="F5" s="4"/>
      <c r="G5" s="60" t="s">
        <v>44</v>
      </c>
    </row>
    <row r="6" spans="1:7" x14ac:dyDescent="0.25">
      <c r="B6" s="4"/>
      <c r="C6" s="4"/>
      <c r="D6" s="4"/>
      <c r="E6" s="4"/>
      <c r="F6" s="4"/>
      <c r="G6" s="60" t="s">
        <v>39</v>
      </c>
    </row>
    <row r="7" spans="1:7" x14ac:dyDescent="0.25">
      <c r="A7" s="4"/>
      <c r="B7" s="4"/>
      <c r="C7" s="4"/>
      <c r="D7" s="4"/>
      <c r="E7" s="4"/>
      <c r="F7" s="4"/>
      <c r="G7" s="60"/>
    </row>
    <row r="8" spans="1:7" ht="87.75" customHeight="1" x14ac:dyDescent="0.4">
      <c r="A8" s="59" t="s">
        <v>49</v>
      </c>
      <c r="B8" s="4"/>
      <c r="C8" s="4"/>
      <c r="D8" s="4"/>
      <c r="E8" s="4"/>
      <c r="F8" s="4"/>
      <c r="G8" s="4"/>
    </row>
    <row r="9" spans="1:7" ht="15.75" x14ac:dyDescent="0.25">
      <c r="A9" s="4" t="s">
        <v>37</v>
      </c>
      <c r="B9" s="4"/>
      <c r="C9" s="58" t="s">
        <v>45</v>
      </c>
      <c r="D9" s="3"/>
      <c r="E9" s="3" t="s">
        <v>36</v>
      </c>
      <c r="G9" s="56">
        <v>42736</v>
      </c>
    </row>
    <row r="10" spans="1:7" ht="15.75" x14ac:dyDescent="0.25">
      <c r="A10" s="4"/>
      <c r="B10" s="4"/>
      <c r="C10" s="57"/>
      <c r="D10" s="4"/>
      <c r="E10" s="3" t="s">
        <v>35</v>
      </c>
      <c r="G10" s="56">
        <f>+G9+14</f>
        <v>42750</v>
      </c>
    </row>
    <row r="11" spans="1:7" x14ac:dyDescent="0.25">
      <c r="A11" s="55" t="s">
        <v>34</v>
      </c>
      <c r="B11" s="4"/>
      <c r="C11" s="4"/>
      <c r="D11" s="4"/>
      <c r="E11" s="4"/>
      <c r="F11" s="4"/>
      <c r="G11" s="4"/>
    </row>
    <row r="12" spans="1:7" x14ac:dyDescent="0.25">
      <c r="A12" s="54" t="s">
        <v>33</v>
      </c>
      <c r="B12" s="4"/>
      <c r="C12" s="4"/>
      <c r="D12" s="4"/>
      <c r="E12" s="4"/>
      <c r="F12" s="4"/>
      <c r="G12" s="4"/>
    </row>
    <row r="13" spans="1:7" x14ac:dyDescent="0.25">
      <c r="A13" s="4" t="s">
        <v>32</v>
      </c>
      <c r="B13" s="4"/>
      <c r="C13" s="54"/>
      <c r="D13" s="4"/>
      <c r="E13" s="4"/>
      <c r="F13" s="4"/>
      <c r="G13" s="4"/>
    </row>
    <row r="14" spans="1:7" x14ac:dyDescent="0.25">
      <c r="A14" s="4" t="s">
        <v>31</v>
      </c>
      <c r="B14" s="4"/>
      <c r="C14" s="54"/>
      <c r="D14" s="4"/>
      <c r="E14" s="4"/>
      <c r="F14" s="4"/>
      <c r="G14" s="4"/>
    </row>
    <row r="15" spans="1:7" ht="12" customHeight="1" x14ac:dyDescent="0.25">
      <c r="A15" s="4"/>
      <c r="B15" s="4"/>
      <c r="C15" s="54"/>
      <c r="D15" s="4"/>
      <c r="E15" s="4"/>
      <c r="F15" s="4"/>
      <c r="G15" s="4"/>
    </row>
    <row r="16" spans="1:7" s="4" customFormat="1" ht="15.75" x14ac:dyDescent="0.25">
      <c r="A16" s="49" t="s">
        <v>30</v>
      </c>
      <c r="B16" s="5"/>
      <c r="C16" s="3" t="s">
        <v>46</v>
      </c>
      <c r="E16" s="5"/>
      <c r="F16" s="5"/>
      <c r="G16" s="14"/>
    </row>
    <row r="17" spans="1:15" s="4" customFormat="1" ht="15.75" x14ac:dyDescent="0.25">
      <c r="A17" s="49" t="s">
        <v>29</v>
      </c>
      <c r="B17" s="5"/>
      <c r="C17" s="63">
        <v>42987</v>
      </c>
      <c r="D17" s="52"/>
      <c r="E17" s="5"/>
      <c r="F17" s="5"/>
      <c r="K17" s="51"/>
    </row>
    <row r="18" spans="1:15" ht="12" customHeight="1" x14ac:dyDescent="0.25">
      <c r="A18" s="5"/>
      <c r="B18" s="5"/>
      <c r="C18" s="50"/>
      <c r="D18" s="5"/>
      <c r="E18" s="5"/>
      <c r="F18" s="5"/>
      <c r="G18" s="14"/>
      <c r="J18" s="17"/>
    </row>
    <row r="19" spans="1:15" ht="15.6" customHeight="1" x14ac:dyDescent="0.25">
      <c r="A19" s="49" t="s">
        <v>28</v>
      </c>
      <c r="B19" s="5"/>
      <c r="C19" s="5"/>
      <c r="D19" s="5"/>
      <c r="E19" s="5"/>
      <c r="F19" s="5"/>
      <c r="G19" s="14"/>
    </row>
    <row r="20" spans="1:15" x14ac:dyDescent="0.25">
      <c r="A20" s="73">
        <f>+C17</f>
        <v>42987</v>
      </c>
      <c r="B20" s="73"/>
      <c r="C20" s="73"/>
      <c r="D20" s="73"/>
      <c r="E20" s="73"/>
      <c r="F20" s="73"/>
      <c r="G20" s="73"/>
      <c r="H20" s="48"/>
    </row>
    <row r="21" spans="1:15" x14ac:dyDescent="0.25">
      <c r="A21" s="74">
        <f>+C17+1</f>
        <v>42988</v>
      </c>
      <c r="B21" s="74"/>
      <c r="C21" s="74"/>
      <c r="D21" s="74"/>
      <c r="E21" s="74"/>
      <c r="F21" s="74"/>
      <c r="G21" s="74"/>
      <c r="H21" s="48"/>
    </row>
    <row r="22" spans="1:15" x14ac:dyDescent="0.25">
      <c r="A22" s="47" t="s">
        <v>27</v>
      </c>
      <c r="B22" s="16"/>
      <c r="C22" s="16"/>
      <c r="D22" s="16"/>
      <c r="E22" s="16"/>
      <c r="F22" s="16"/>
      <c r="G22" s="44"/>
    </row>
    <row r="23" spans="1:15" x14ac:dyDescent="0.25">
      <c r="A23" s="43" t="s">
        <v>26</v>
      </c>
      <c r="B23" s="16"/>
      <c r="C23" s="45"/>
      <c r="D23" s="16"/>
      <c r="E23" s="16"/>
      <c r="F23" s="16"/>
      <c r="G23" s="44"/>
    </row>
    <row r="24" spans="1:15" x14ac:dyDescent="0.25">
      <c r="A24" s="43" t="s">
        <v>25</v>
      </c>
      <c r="B24" s="16"/>
      <c r="C24" s="45"/>
      <c r="D24" s="16"/>
      <c r="E24" s="16"/>
      <c r="F24" s="16"/>
      <c r="G24" s="44"/>
      <c r="I24" s="15"/>
      <c r="J24" s="15"/>
      <c r="K24" s="15"/>
      <c r="L24" s="15"/>
      <c r="M24" s="15"/>
      <c r="N24" s="15"/>
      <c r="O24" s="15"/>
    </row>
    <row r="25" spans="1:15" x14ac:dyDescent="0.25">
      <c r="A25" s="46" t="s">
        <v>24</v>
      </c>
      <c r="B25" s="16"/>
      <c r="C25" s="45"/>
      <c r="D25" s="16"/>
      <c r="E25" s="16"/>
      <c r="F25" s="16"/>
      <c r="G25" s="44"/>
      <c r="I25" s="15"/>
      <c r="J25" s="15"/>
      <c r="K25" s="15"/>
      <c r="L25" s="15"/>
      <c r="M25" s="15"/>
      <c r="N25" s="15"/>
      <c r="O25" s="15"/>
    </row>
    <row r="26" spans="1:15" x14ac:dyDescent="0.25">
      <c r="A26" s="43"/>
      <c r="B26" s="5"/>
      <c r="C26" s="42"/>
      <c r="D26" s="5"/>
      <c r="E26" s="5"/>
      <c r="F26" s="5"/>
      <c r="G26" s="14"/>
      <c r="I26" s="15"/>
      <c r="J26" s="15"/>
      <c r="K26" s="15"/>
      <c r="L26" s="15"/>
      <c r="M26" s="15"/>
      <c r="N26" s="15"/>
      <c r="O26" s="15"/>
    </row>
    <row r="27" spans="1:15" x14ac:dyDescent="0.25">
      <c r="A27" s="20" t="s">
        <v>23</v>
      </c>
      <c r="B27" s="5"/>
      <c r="C27" s="42"/>
      <c r="D27" s="5"/>
      <c r="E27" s="5"/>
      <c r="F27" s="5"/>
      <c r="G27" s="14"/>
      <c r="I27" s="15"/>
      <c r="J27" s="41"/>
      <c r="K27" s="40"/>
      <c r="L27" s="15"/>
      <c r="M27" s="15"/>
      <c r="N27" s="15"/>
      <c r="O27" s="15"/>
    </row>
    <row r="28" spans="1:15" ht="12" customHeight="1" x14ac:dyDescent="0.25">
      <c r="B28" s="5"/>
      <c r="C28" s="42"/>
      <c r="D28" s="5"/>
      <c r="E28" s="5"/>
      <c r="F28" s="5"/>
      <c r="G28" s="14"/>
      <c r="I28" s="15"/>
      <c r="J28" s="41"/>
      <c r="K28" s="15"/>
      <c r="L28" s="15"/>
      <c r="M28" s="15"/>
      <c r="N28" s="15"/>
      <c r="O28" s="15"/>
    </row>
    <row r="29" spans="1:15" ht="15.75" x14ac:dyDescent="0.25">
      <c r="A29" s="75"/>
      <c r="B29" s="76"/>
      <c r="C29" s="77"/>
      <c r="D29" s="67"/>
      <c r="E29" s="67"/>
      <c r="F29" s="67" t="s">
        <v>22</v>
      </c>
      <c r="G29" s="67"/>
      <c r="I29" s="37"/>
      <c r="J29" s="30"/>
      <c r="K29" s="40"/>
      <c r="L29" s="30"/>
      <c r="M29" s="30"/>
      <c r="N29" s="30"/>
      <c r="O29" s="36"/>
    </row>
    <row r="30" spans="1:15" ht="15.75" x14ac:dyDescent="0.25">
      <c r="A30" s="39" t="s">
        <v>21</v>
      </c>
      <c r="B30" s="38"/>
      <c r="C30" s="38"/>
      <c r="D30" s="67"/>
      <c r="E30" s="67"/>
      <c r="F30" s="72">
        <v>540</v>
      </c>
      <c r="G30" s="72"/>
      <c r="I30" s="37"/>
      <c r="J30" s="27"/>
      <c r="K30" s="27"/>
      <c r="L30" s="27"/>
      <c r="M30" s="27"/>
      <c r="N30" s="30"/>
      <c r="O30" s="36"/>
    </row>
    <row r="31" spans="1:15" ht="15.75" x14ac:dyDescent="0.25">
      <c r="A31" s="39" t="s">
        <v>20</v>
      </c>
      <c r="B31" s="38"/>
      <c r="C31" s="38"/>
      <c r="D31" s="67"/>
      <c r="E31" s="67"/>
      <c r="F31" s="68">
        <f>0*0.42*2</f>
        <v>0</v>
      </c>
      <c r="G31" s="69"/>
      <c r="I31" s="37"/>
      <c r="J31" s="27"/>
      <c r="K31" s="27"/>
      <c r="L31" s="27"/>
      <c r="M31" s="27"/>
      <c r="N31" s="30"/>
      <c r="O31" s="36"/>
    </row>
    <row r="32" spans="1:15" ht="15.75" x14ac:dyDescent="0.25">
      <c r="A32" s="35" t="s">
        <v>19</v>
      </c>
      <c r="B32" s="34"/>
      <c r="C32" s="34"/>
      <c r="D32" s="70"/>
      <c r="E32" s="70"/>
      <c r="F32" s="70"/>
      <c r="G32" s="70"/>
      <c r="I32" s="27"/>
      <c r="J32" s="30"/>
      <c r="K32" s="27"/>
      <c r="L32" s="30"/>
      <c r="M32" s="30"/>
      <c r="N32" s="30"/>
      <c r="O32" s="29"/>
    </row>
    <row r="33" spans="1:15" ht="16.5" thickBot="1" x14ac:dyDescent="0.3">
      <c r="A33" s="33"/>
      <c r="B33" s="32"/>
      <c r="C33" s="32"/>
      <c r="D33" s="71"/>
      <c r="E33" s="71"/>
      <c r="F33" s="71" t="s">
        <v>18</v>
      </c>
      <c r="G33" s="71"/>
      <c r="I33" s="27"/>
      <c r="J33" s="30"/>
      <c r="K33" s="27"/>
      <c r="L33" s="30"/>
      <c r="M33" s="30"/>
      <c r="N33" s="30"/>
      <c r="O33" s="29"/>
    </row>
    <row r="34" spans="1:15" ht="16.5" thickTop="1" x14ac:dyDescent="0.25">
      <c r="A34" s="13"/>
      <c r="B34" s="5"/>
      <c r="C34" s="5"/>
      <c r="D34" s="31"/>
      <c r="E34" s="31"/>
      <c r="F34" s="31"/>
      <c r="G34" s="31"/>
      <c r="I34" s="27"/>
      <c r="J34" s="30"/>
      <c r="K34" s="27"/>
      <c r="L34" s="30"/>
      <c r="M34" s="30"/>
      <c r="N34" s="30"/>
      <c r="O34" s="29"/>
    </row>
    <row r="35" spans="1:15" ht="15.75" x14ac:dyDescent="0.25">
      <c r="A35" s="28" t="s">
        <v>17</v>
      </c>
      <c r="B35" s="5"/>
      <c r="C35" s="5"/>
      <c r="D35" s="5"/>
      <c r="E35" s="5"/>
      <c r="F35" s="5"/>
      <c r="G35" s="5"/>
      <c r="I35" s="15"/>
      <c r="J35" s="26"/>
      <c r="K35" s="27"/>
      <c r="L35" s="15"/>
      <c r="M35" s="15"/>
      <c r="N35" s="15"/>
      <c r="O35" s="15"/>
    </row>
    <row r="36" spans="1:15" x14ac:dyDescent="0.25">
      <c r="A36" s="5" t="s">
        <v>16</v>
      </c>
      <c r="B36" s="5"/>
      <c r="C36" s="5"/>
      <c r="D36" s="5"/>
      <c r="E36" s="5"/>
      <c r="F36" s="5"/>
      <c r="G36" s="18">
        <v>36</v>
      </c>
      <c r="H36" s="17"/>
      <c r="I36" s="15"/>
      <c r="J36" s="26"/>
      <c r="K36" s="15"/>
      <c r="L36" s="15"/>
      <c r="M36" s="15"/>
      <c r="N36" s="15"/>
      <c r="O36" s="15"/>
    </row>
    <row r="37" spans="1:15" s="4" customFormat="1" x14ac:dyDescent="0.25">
      <c r="A37" s="25" t="s">
        <v>15</v>
      </c>
      <c r="B37" s="24"/>
      <c r="C37" s="19"/>
      <c r="D37" s="19"/>
      <c r="E37" s="19"/>
      <c r="F37" s="19"/>
      <c r="G37" s="18">
        <v>36</v>
      </c>
      <c r="H37" s="22"/>
      <c r="I37" s="5"/>
      <c r="J37" s="5"/>
      <c r="K37" s="5"/>
      <c r="L37" s="5"/>
      <c r="M37" s="5"/>
      <c r="N37" s="5"/>
      <c r="O37" s="5"/>
    </row>
    <row r="38" spans="1:15" s="4" customFormat="1" x14ac:dyDescent="0.25">
      <c r="A38" s="23" t="s">
        <v>14</v>
      </c>
      <c r="B38" s="19"/>
      <c r="C38" s="19"/>
      <c r="D38" s="19"/>
      <c r="E38" s="19"/>
      <c r="F38" s="19"/>
      <c r="G38" s="18">
        <v>60</v>
      </c>
      <c r="H38" s="22"/>
      <c r="I38" s="5"/>
      <c r="J38" s="5"/>
      <c r="K38" s="5"/>
      <c r="L38" s="5"/>
      <c r="M38" s="5"/>
      <c r="N38" s="5"/>
      <c r="O38" s="5"/>
    </row>
    <row r="39" spans="1:15" x14ac:dyDescent="0.25">
      <c r="A39" s="21"/>
      <c r="B39" s="19"/>
      <c r="C39" s="19"/>
      <c r="D39" s="19"/>
      <c r="E39" s="19"/>
      <c r="F39" s="19"/>
      <c r="G39" s="18"/>
      <c r="H39" s="17"/>
      <c r="I39" s="15"/>
      <c r="J39" s="15"/>
      <c r="K39" s="15"/>
      <c r="L39" s="15"/>
      <c r="M39" s="15"/>
      <c r="N39" s="15"/>
      <c r="O39" s="15"/>
    </row>
    <row r="40" spans="1:15" x14ac:dyDescent="0.25">
      <c r="A40" s="21"/>
      <c r="B40" s="19"/>
      <c r="C40" s="19"/>
      <c r="D40" s="19"/>
      <c r="E40" s="19"/>
      <c r="F40" s="19"/>
      <c r="G40" s="18"/>
      <c r="H40" s="17"/>
      <c r="I40" s="15"/>
      <c r="J40" s="15"/>
      <c r="K40" s="15"/>
      <c r="L40" s="15"/>
      <c r="M40" s="15"/>
      <c r="N40" s="15"/>
      <c r="O40" s="15"/>
    </row>
    <row r="41" spans="1:15" x14ac:dyDescent="0.25">
      <c r="A41" s="2" t="s">
        <v>13</v>
      </c>
      <c r="B41" s="20"/>
      <c r="C41" s="20"/>
      <c r="D41" s="20"/>
      <c r="E41" s="20"/>
      <c r="F41" s="19"/>
      <c r="G41" s="18">
        <v>84</v>
      </c>
      <c r="H41" s="17"/>
      <c r="I41" s="15"/>
      <c r="J41" s="15"/>
      <c r="K41" s="15"/>
      <c r="L41" s="15"/>
      <c r="M41" s="15"/>
      <c r="N41" s="15"/>
      <c r="O41" s="15"/>
    </row>
    <row r="42" spans="1:15" x14ac:dyDescent="0.25">
      <c r="A42" s="16" t="s">
        <v>12</v>
      </c>
      <c r="B42" s="16"/>
      <c r="C42" s="16"/>
      <c r="D42" s="16"/>
      <c r="E42" s="16"/>
      <c r="F42" s="5"/>
      <c r="G42" s="5"/>
      <c r="I42" s="15"/>
      <c r="J42" s="15"/>
      <c r="K42" s="15"/>
      <c r="L42" s="15"/>
      <c r="M42" s="15"/>
      <c r="N42" s="15"/>
      <c r="O42" s="15"/>
    </row>
    <row r="43" spans="1:15" x14ac:dyDescent="0.25">
      <c r="A43" s="1" t="s">
        <v>11</v>
      </c>
      <c r="B43" s="1"/>
      <c r="C43" s="1"/>
      <c r="D43" s="1"/>
      <c r="E43" s="1"/>
      <c r="G43" s="14"/>
    </row>
    <row r="44" spans="1:15" x14ac:dyDescent="0.25">
      <c r="A44" s="1"/>
      <c r="B44" s="1"/>
      <c r="C44" s="1"/>
      <c r="D44" s="1"/>
      <c r="E44" s="1"/>
      <c r="G44" s="14"/>
    </row>
    <row r="45" spans="1:15" x14ac:dyDescent="0.25">
      <c r="A45" s="1"/>
      <c r="B45" s="1"/>
      <c r="C45" s="1"/>
      <c r="D45" s="1"/>
      <c r="E45" s="1"/>
      <c r="G45" s="14"/>
    </row>
    <row r="46" spans="1:15" x14ac:dyDescent="0.25">
      <c r="G46" s="14"/>
    </row>
    <row r="47" spans="1:15" ht="15.75" thickBot="1" x14ac:dyDescent="0.3">
      <c r="A47" s="13" t="s">
        <v>10</v>
      </c>
      <c r="B47" s="4"/>
      <c r="C47" s="4"/>
      <c r="D47" s="4"/>
      <c r="E47" s="4"/>
      <c r="F47" s="4"/>
      <c r="G47" s="4"/>
    </row>
    <row r="48" spans="1:15" x14ac:dyDescent="0.25">
      <c r="A48" s="12" t="s">
        <v>9</v>
      </c>
      <c r="B48" s="9"/>
      <c r="C48" s="11" t="s">
        <v>8</v>
      </c>
      <c r="D48" s="10" t="s">
        <v>7</v>
      </c>
      <c r="E48" s="9"/>
      <c r="F48" s="9"/>
      <c r="G48" s="9"/>
    </row>
    <row r="49" spans="1:7" x14ac:dyDescent="0.25">
      <c r="A49" s="5"/>
      <c r="B49" s="5"/>
      <c r="C49" s="8" t="s">
        <v>6</v>
      </c>
      <c r="D49" s="7" t="s">
        <v>5</v>
      </c>
      <c r="E49" s="4"/>
      <c r="F49" s="5"/>
      <c r="G49" s="5"/>
    </row>
    <row r="50" spans="1:7" x14ac:dyDescent="0.25">
      <c r="A50" s="5"/>
      <c r="B50" s="5"/>
      <c r="C50" s="8" t="s">
        <v>4</v>
      </c>
      <c r="D50" s="7" t="s">
        <v>3</v>
      </c>
      <c r="E50" s="4"/>
      <c r="F50" s="5"/>
      <c r="G50" s="5"/>
    </row>
    <row r="51" spans="1:7" x14ac:dyDescent="0.25">
      <c r="A51" s="4"/>
      <c r="B51" s="4"/>
      <c r="C51" s="6" t="s">
        <v>2</v>
      </c>
      <c r="D51" s="7" t="s">
        <v>1</v>
      </c>
      <c r="E51" s="4"/>
      <c r="F51" s="4"/>
      <c r="G51" s="4"/>
    </row>
    <row r="52" spans="1:7" x14ac:dyDescent="0.25">
      <c r="A52" s="66" t="s">
        <v>0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</sheetData>
  <mergeCells count="14">
    <mergeCell ref="D30:E30"/>
    <mergeCell ref="F30:G30"/>
    <mergeCell ref="A20:G20"/>
    <mergeCell ref="A21:G21"/>
    <mergeCell ref="A29:C29"/>
    <mergeCell ref="D29:E29"/>
    <mergeCell ref="F29:G29"/>
    <mergeCell ref="A52:G53"/>
    <mergeCell ref="D31:E31"/>
    <mergeCell ref="F31:G31"/>
    <mergeCell ref="D32:E32"/>
    <mergeCell ref="F32:G32"/>
    <mergeCell ref="D33:E33"/>
    <mergeCell ref="F33:G33"/>
  </mergeCells>
  <pageMargins left="1.1811023622047245" right="0.70866141732283472" top="0.6692913385826772" bottom="0.43307086614173229" header="0.31496062992125984" footer="0.31496062992125984"/>
  <pageSetup paperSize="9" orientation="landscape" horizontalDpi="4294967293" verticalDpi="4294967293" r:id="rId1"/>
  <headerFooter>
    <oddHeader>&amp;C&amp;"-,Fett"&amp;18&amp;KFFC000www.computerkurs.com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workbookViewId="0"/>
  </sheetViews>
  <sheetFormatPr baseColWidth="10" defaultColWidth="11.28515625" defaultRowHeight="15" x14ac:dyDescent="0.25"/>
  <cols>
    <col min="5" max="7" width="13.28515625" customWidth="1"/>
    <col min="9" max="9" width="13.8554687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5.75" x14ac:dyDescent="0.25">
      <c r="A2" s="3" t="s">
        <v>42</v>
      </c>
      <c r="B2" s="4"/>
      <c r="C2" s="4"/>
      <c r="D2" s="4"/>
      <c r="E2" s="4"/>
      <c r="F2" s="4"/>
      <c r="G2" s="62" t="s">
        <v>41</v>
      </c>
    </row>
    <row r="3" spans="1:7" ht="15.75" x14ac:dyDescent="0.25">
      <c r="A3" s="3"/>
      <c r="B3" s="4"/>
      <c r="C3" s="4"/>
      <c r="D3" s="4"/>
      <c r="E3" s="4"/>
      <c r="F3" s="4"/>
      <c r="G3" s="61" t="s">
        <v>40</v>
      </c>
    </row>
    <row r="4" spans="1:7" x14ac:dyDescent="0.25">
      <c r="B4" s="4"/>
      <c r="C4" s="4"/>
      <c r="D4" s="4"/>
      <c r="E4" s="4"/>
      <c r="F4" s="4"/>
      <c r="G4" s="60" t="s">
        <v>43</v>
      </c>
    </row>
    <row r="5" spans="1:7" ht="15.75" x14ac:dyDescent="0.25">
      <c r="A5" s="3" t="s">
        <v>39</v>
      </c>
      <c r="B5" s="4"/>
      <c r="C5" s="4"/>
      <c r="D5" s="4"/>
      <c r="E5" s="4"/>
      <c r="F5" s="4"/>
      <c r="G5" s="60" t="s">
        <v>44</v>
      </c>
    </row>
    <row r="6" spans="1:7" x14ac:dyDescent="0.25">
      <c r="B6" s="4"/>
      <c r="C6" s="4"/>
      <c r="D6" s="4"/>
      <c r="E6" s="4"/>
      <c r="F6" s="4"/>
      <c r="G6" s="60" t="s">
        <v>39</v>
      </c>
    </row>
    <row r="7" spans="1:7" x14ac:dyDescent="0.25">
      <c r="A7" s="4"/>
      <c r="B7" s="4"/>
      <c r="C7" s="4"/>
      <c r="D7" s="4"/>
      <c r="E7" s="4"/>
      <c r="F7" s="4"/>
      <c r="G7" s="60"/>
    </row>
    <row r="8" spans="1:7" ht="15.75" x14ac:dyDescent="0.25">
      <c r="A8" s="3" t="s">
        <v>38</v>
      </c>
      <c r="B8" s="4"/>
      <c r="C8" s="4"/>
      <c r="D8" s="4"/>
      <c r="E8" s="4"/>
      <c r="F8" s="4"/>
      <c r="G8" s="4"/>
    </row>
    <row r="9" spans="1:7" ht="15.75" x14ac:dyDescent="0.25">
      <c r="A9" s="4" t="s">
        <v>37</v>
      </c>
      <c r="B9" s="4"/>
      <c r="C9" s="58" t="s">
        <v>47</v>
      </c>
      <c r="D9" s="3"/>
      <c r="E9" s="3" t="s">
        <v>36</v>
      </c>
      <c r="G9" s="56">
        <v>42736</v>
      </c>
    </row>
    <row r="10" spans="1:7" ht="15.75" x14ac:dyDescent="0.25">
      <c r="A10" s="4"/>
      <c r="B10" s="4"/>
      <c r="C10" s="57"/>
      <c r="D10" s="4"/>
      <c r="E10" s="3" t="s">
        <v>35</v>
      </c>
      <c r="G10" s="56">
        <f>+G9+14</f>
        <v>42750</v>
      </c>
    </row>
    <row r="11" spans="1:7" x14ac:dyDescent="0.25">
      <c r="A11" s="55" t="s">
        <v>34</v>
      </c>
      <c r="B11" s="4"/>
      <c r="C11" s="4"/>
      <c r="D11" s="4"/>
      <c r="E11" s="4"/>
      <c r="F11" s="4"/>
      <c r="G11" s="4"/>
    </row>
    <row r="12" spans="1:7" x14ac:dyDescent="0.25">
      <c r="A12" s="54" t="s">
        <v>33</v>
      </c>
      <c r="B12" s="4"/>
      <c r="C12" s="4"/>
      <c r="D12" s="4"/>
      <c r="E12" s="4"/>
      <c r="F12" s="4"/>
      <c r="G12" s="4"/>
    </row>
    <row r="13" spans="1:7" x14ac:dyDescent="0.25">
      <c r="A13" s="4" t="s">
        <v>32</v>
      </c>
      <c r="B13" s="4"/>
      <c r="C13" s="54"/>
      <c r="D13" s="4"/>
      <c r="E13" s="4"/>
      <c r="F13" s="4"/>
      <c r="G13" s="4"/>
    </row>
    <row r="14" spans="1:7" x14ac:dyDescent="0.25">
      <c r="A14" s="4" t="s">
        <v>31</v>
      </c>
      <c r="B14" s="4"/>
      <c r="C14" s="54"/>
      <c r="D14" s="4"/>
      <c r="E14" s="4"/>
      <c r="F14" s="4"/>
      <c r="G14" s="4"/>
    </row>
    <row r="15" spans="1:7" ht="12" customHeight="1" x14ac:dyDescent="0.25">
      <c r="A15" s="4"/>
      <c r="B15" s="4"/>
      <c r="C15" s="54"/>
      <c r="D15" s="4"/>
      <c r="E15" s="4"/>
      <c r="F15" s="4"/>
      <c r="G15" s="4"/>
    </row>
    <row r="16" spans="1:7" s="4" customFormat="1" ht="15.75" x14ac:dyDescent="0.25">
      <c r="A16" s="49"/>
      <c r="B16" s="5"/>
      <c r="C16" s="3" t="s">
        <v>48</v>
      </c>
      <c r="E16" s="5"/>
      <c r="F16" s="5"/>
      <c r="G16" s="14"/>
    </row>
    <row r="17" spans="1:15" s="4" customFormat="1" ht="15.75" x14ac:dyDescent="0.25">
      <c r="A17" s="49" t="s">
        <v>29</v>
      </c>
      <c r="B17" s="5"/>
      <c r="C17" s="53">
        <v>42994</v>
      </c>
      <c r="D17" s="52"/>
      <c r="E17" s="5"/>
      <c r="F17" s="5"/>
      <c r="K17" s="51"/>
    </row>
    <row r="18" spans="1:15" ht="12" customHeight="1" x14ac:dyDescent="0.25">
      <c r="A18" s="5"/>
      <c r="B18" s="5"/>
      <c r="C18" s="50"/>
      <c r="D18" s="5"/>
      <c r="E18" s="5"/>
      <c r="F18" s="5"/>
      <c r="G18" s="14"/>
      <c r="J18" s="17"/>
    </row>
    <row r="19" spans="1:15" ht="15.6" customHeight="1" x14ac:dyDescent="0.25">
      <c r="A19" s="49" t="s">
        <v>28</v>
      </c>
      <c r="B19" s="5"/>
      <c r="C19" s="5"/>
      <c r="D19" s="5"/>
      <c r="E19" s="5"/>
      <c r="F19" s="5"/>
      <c r="G19" s="14"/>
    </row>
    <row r="20" spans="1:15" x14ac:dyDescent="0.25">
      <c r="A20" s="73">
        <f>+C17</f>
        <v>42994</v>
      </c>
      <c r="B20" s="73"/>
      <c r="C20" s="73"/>
      <c r="D20" s="73"/>
      <c r="E20" s="73"/>
      <c r="F20" s="73"/>
      <c r="G20" s="73"/>
      <c r="H20" s="48"/>
    </row>
    <row r="21" spans="1:15" x14ac:dyDescent="0.25">
      <c r="A21" s="74">
        <f>+C17+1</f>
        <v>42995</v>
      </c>
      <c r="B21" s="74"/>
      <c r="C21" s="74"/>
      <c r="D21" s="74"/>
      <c r="E21" s="74"/>
      <c r="F21" s="74"/>
      <c r="G21" s="74"/>
      <c r="H21" s="48"/>
    </row>
    <row r="22" spans="1:15" x14ac:dyDescent="0.25">
      <c r="A22" s="47" t="s">
        <v>27</v>
      </c>
      <c r="B22" s="16"/>
      <c r="C22" s="16"/>
      <c r="D22" s="16"/>
      <c r="E22" s="16"/>
      <c r="F22" s="16"/>
      <c r="G22" s="44"/>
    </row>
    <row r="23" spans="1:15" x14ac:dyDescent="0.25">
      <c r="A23" s="43" t="s">
        <v>26</v>
      </c>
      <c r="B23" s="16"/>
      <c r="C23" s="45"/>
      <c r="D23" s="16"/>
      <c r="E23" s="16"/>
      <c r="F23" s="16"/>
      <c r="G23" s="44"/>
    </row>
    <row r="24" spans="1:15" x14ac:dyDescent="0.25">
      <c r="A24" s="43" t="s">
        <v>25</v>
      </c>
      <c r="B24" s="16"/>
      <c r="C24" s="45"/>
      <c r="D24" s="16"/>
      <c r="E24" s="16"/>
      <c r="F24" s="16"/>
      <c r="G24" s="44"/>
      <c r="I24" s="15"/>
      <c r="J24" s="15"/>
      <c r="K24" s="15"/>
      <c r="L24" s="15"/>
      <c r="M24" s="15"/>
      <c r="N24" s="15"/>
      <c r="O24" s="15"/>
    </row>
    <row r="25" spans="1:15" x14ac:dyDescent="0.25">
      <c r="A25" s="46" t="s">
        <v>24</v>
      </c>
      <c r="B25" s="16"/>
      <c r="C25" s="45"/>
      <c r="D25" s="16"/>
      <c r="E25" s="16"/>
      <c r="F25" s="16"/>
      <c r="G25" s="44"/>
      <c r="I25" s="15"/>
      <c r="J25" s="15"/>
      <c r="K25" s="15"/>
      <c r="L25" s="15"/>
      <c r="M25" s="15"/>
      <c r="N25" s="15"/>
      <c r="O25" s="15"/>
    </row>
    <row r="26" spans="1:15" x14ac:dyDescent="0.25">
      <c r="A26" s="20" t="s">
        <v>23</v>
      </c>
      <c r="B26" s="5"/>
      <c r="C26" s="42"/>
      <c r="D26" s="5"/>
      <c r="E26" s="5"/>
      <c r="F26" s="5"/>
      <c r="G26" s="14"/>
      <c r="I26" s="15"/>
      <c r="J26" s="41"/>
      <c r="K26" s="40"/>
      <c r="L26" s="15"/>
      <c r="M26" s="15"/>
      <c r="N26" s="15"/>
      <c r="O26" s="15"/>
    </row>
    <row r="27" spans="1:15" ht="12" customHeight="1" x14ac:dyDescent="0.25">
      <c r="B27" s="5"/>
      <c r="C27" s="42"/>
      <c r="D27" s="5"/>
      <c r="E27" s="5"/>
      <c r="F27" s="5"/>
      <c r="G27" s="14"/>
      <c r="I27" s="15"/>
      <c r="J27" s="41"/>
      <c r="K27" s="15"/>
      <c r="L27" s="15"/>
      <c r="M27" s="15"/>
      <c r="N27" s="15"/>
      <c r="O27" s="15"/>
    </row>
    <row r="28" spans="1:15" ht="15.75" x14ac:dyDescent="0.25">
      <c r="A28" s="75"/>
      <c r="B28" s="76"/>
      <c r="C28" s="77"/>
      <c r="D28" s="67"/>
      <c r="E28" s="67"/>
      <c r="F28" s="67" t="s">
        <v>22</v>
      </c>
      <c r="G28" s="67"/>
      <c r="I28" s="37"/>
      <c r="J28" s="30"/>
      <c r="K28" s="40"/>
      <c r="L28" s="30"/>
      <c r="M28" s="30"/>
      <c r="N28" s="30"/>
      <c r="O28" s="36"/>
    </row>
    <row r="29" spans="1:15" ht="15.75" x14ac:dyDescent="0.25">
      <c r="A29" s="39" t="s">
        <v>21</v>
      </c>
      <c r="B29" s="38"/>
      <c r="C29" s="38"/>
      <c r="D29" s="67"/>
      <c r="E29" s="67"/>
      <c r="F29" s="72">
        <v>540</v>
      </c>
      <c r="G29" s="72"/>
      <c r="I29" s="37"/>
      <c r="J29" s="27"/>
      <c r="K29" s="27"/>
      <c r="L29" s="27"/>
      <c r="M29" s="27"/>
      <c r="N29" s="30"/>
      <c r="O29" s="36"/>
    </row>
    <row r="30" spans="1:15" ht="15.75" x14ac:dyDescent="0.25">
      <c r="A30" s="39" t="s">
        <v>20</v>
      </c>
      <c r="B30" s="38"/>
      <c r="C30" s="38"/>
      <c r="D30" s="67"/>
      <c r="E30" s="67"/>
      <c r="F30" s="68">
        <f>36*0.42*2</f>
        <v>30.24</v>
      </c>
      <c r="G30" s="69"/>
      <c r="I30" s="37"/>
      <c r="J30" s="27"/>
      <c r="K30" s="27"/>
      <c r="L30" s="27"/>
      <c r="M30" s="27"/>
      <c r="N30" s="30"/>
      <c r="O30" s="36"/>
    </row>
    <row r="31" spans="1:15" ht="15.75" x14ac:dyDescent="0.25">
      <c r="A31" s="35" t="s">
        <v>19</v>
      </c>
      <c r="B31" s="34"/>
      <c r="C31" s="34"/>
      <c r="D31" s="70"/>
      <c r="E31" s="70"/>
      <c r="F31" s="70">
        <f>SUM(F29:G30)</f>
        <v>570.24</v>
      </c>
      <c r="G31" s="70"/>
      <c r="I31" s="27"/>
      <c r="J31" s="30"/>
      <c r="K31" s="27"/>
      <c r="L31" s="30"/>
      <c r="M31" s="30"/>
      <c r="N31" s="30"/>
      <c r="O31" s="29"/>
    </row>
    <row r="32" spans="1:15" ht="16.5" thickBot="1" x14ac:dyDescent="0.3">
      <c r="A32" s="33"/>
      <c r="B32" s="32"/>
      <c r="C32" s="32"/>
      <c r="D32" s="71"/>
      <c r="E32" s="71"/>
      <c r="F32" s="71" t="s">
        <v>18</v>
      </c>
      <c r="G32" s="71"/>
      <c r="I32" s="27"/>
      <c r="J32" s="30"/>
      <c r="K32" s="27"/>
      <c r="L32" s="30"/>
      <c r="M32" s="30"/>
      <c r="N32" s="30"/>
      <c r="O32" s="29"/>
    </row>
    <row r="33" spans="1:15" ht="16.5" thickTop="1" x14ac:dyDescent="0.25">
      <c r="A33" s="13"/>
      <c r="B33" s="5"/>
      <c r="C33" s="5"/>
      <c r="D33" s="31"/>
      <c r="E33" s="31"/>
      <c r="F33" s="31"/>
      <c r="G33" s="31"/>
      <c r="I33" s="27"/>
      <c r="J33" s="30"/>
      <c r="K33" s="27"/>
      <c r="L33" s="30"/>
      <c r="M33" s="30"/>
      <c r="N33" s="30"/>
      <c r="O33" s="29"/>
    </row>
    <row r="34" spans="1:15" ht="15.75" x14ac:dyDescent="0.25">
      <c r="A34" s="28" t="s">
        <v>17</v>
      </c>
      <c r="B34" s="5"/>
      <c r="C34" s="5"/>
      <c r="D34" s="5"/>
      <c r="E34" s="5"/>
      <c r="F34" s="5"/>
      <c r="G34" s="5"/>
      <c r="I34" s="15"/>
      <c r="J34" s="26"/>
      <c r="K34" s="27"/>
      <c r="L34" s="15"/>
      <c r="M34" s="15"/>
      <c r="N34" s="15"/>
      <c r="O34" s="15"/>
    </row>
    <row r="35" spans="1:15" x14ac:dyDescent="0.25">
      <c r="A35" s="5" t="s">
        <v>16</v>
      </c>
      <c r="B35" s="5"/>
      <c r="C35" s="5"/>
      <c r="D35" s="5"/>
      <c r="E35" s="5"/>
      <c r="F35" s="5"/>
      <c r="G35" s="64">
        <v>36</v>
      </c>
      <c r="H35" s="17"/>
      <c r="I35" s="15"/>
      <c r="J35" s="26"/>
      <c r="K35" s="15"/>
      <c r="L35" s="15"/>
      <c r="M35" s="15"/>
      <c r="N35" s="15"/>
      <c r="O35" s="15"/>
    </row>
    <row r="36" spans="1:15" s="4" customFormat="1" x14ac:dyDescent="0.25">
      <c r="A36" s="25" t="s">
        <v>15</v>
      </c>
      <c r="B36" s="24"/>
      <c r="C36" s="19"/>
      <c r="D36" s="19"/>
      <c r="E36" s="19"/>
      <c r="F36" s="19"/>
      <c r="G36" s="64">
        <v>36</v>
      </c>
      <c r="H36" s="22"/>
      <c r="I36" s="5"/>
      <c r="J36" s="5"/>
      <c r="K36" s="5"/>
      <c r="L36" s="5"/>
      <c r="M36" s="5"/>
      <c r="N36" s="5"/>
      <c r="O36" s="5"/>
    </row>
    <row r="37" spans="1:15" s="4" customFormat="1" x14ac:dyDescent="0.25">
      <c r="A37" s="23" t="s">
        <v>14</v>
      </c>
      <c r="B37" s="19"/>
      <c r="C37" s="19"/>
      <c r="D37" s="19"/>
      <c r="E37" s="19"/>
      <c r="F37" s="19"/>
      <c r="G37" s="64">
        <v>60</v>
      </c>
      <c r="H37" s="22"/>
      <c r="I37" s="5"/>
      <c r="J37" s="5"/>
      <c r="K37" s="5"/>
      <c r="L37" s="5"/>
      <c r="M37" s="5"/>
      <c r="N37" s="5"/>
      <c r="O37" s="5"/>
    </row>
    <row r="38" spans="1:15" x14ac:dyDescent="0.25">
      <c r="A38" s="21"/>
      <c r="B38" s="19"/>
      <c r="C38" s="19"/>
      <c r="D38" s="19"/>
      <c r="E38" s="19"/>
      <c r="F38" s="19"/>
      <c r="G38" s="18"/>
      <c r="H38" s="17"/>
      <c r="I38" s="15"/>
      <c r="J38" s="15"/>
      <c r="K38" s="15"/>
      <c r="L38" s="15"/>
      <c r="M38" s="15"/>
      <c r="N38" s="15"/>
      <c r="O38" s="15"/>
    </row>
    <row r="39" spans="1:15" x14ac:dyDescent="0.25">
      <c r="A39" s="21"/>
      <c r="B39" s="19"/>
      <c r="C39" s="19"/>
      <c r="D39" s="19"/>
      <c r="E39" s="19"/>
      <c r="F39" s="19"/>
      <c r="G39" s="18"/>
      <c r="H39" s="17"/>
      <c r="I39" s="15"/>
      <c r="J39" s="15"/>
      <c r="K39" s="15"/>
      <c r="L39" s="15"/>
      <c r="M39" s="15"/>
      <c r="N39" s="15"/>
      <c r="O39" s="15"/>
    </row>
    <row r="40" spans="1:15" x14ac:dyDescent="0.25">
      <c r="A40" s="2" t="s">
        <v>13</v>
      </c>
      <c r="B40" s="20"/>
      <c r="C40" s="20"/>
      <c r="D40" s="20"/>
      <c r="E40" s="20"/>
      <c r="F40" s="19"/>
      <c r="G40" s="18">
        <v>84</v>
      </c>
      <c r="H40" s="17"/>
      <c r="I40" s="15"/>
      <c r="J40" s="15"/>
      <c r="K40" s="15"/>
      <c r="L40" s="15"/>
      <c r="M40" s="15"/>
      <c r="N40" s="15"/>
      <c r="O40" s="15"/>
    </row>
    <row r="41" spans="1:15" x14ac:dyDescent="0.25">
      <c r="A41" s="16" t="s">
        <v>12</v>
      </c>
      <c r="B41" s="16"/>
      <c r="C41" s="16"/>
      <c r="D41" s="16"/>
      <c r="E41" s="16"/>
      <c r="F41" s="5"/>
      <c r="G41" s="5"/>
      <c r="I41" s="15"/>
      <c r="J41" s="15"/>
      <c r="K41" s="15"/>
      <c r="L41" s="15"/>
      <c r="M41" s="15"/>
      <c r="N41" s="15"/>
      <c r="O41" s="15"/>
    </row>
    <row r="42" spans="1:15" x14ac:dyDescent="0.25">
      <c r="A42" s="1" t="s">
        <v>11</v>
      </c>
      <c r="B42" s="1"/>
      <c r="C42" s="1"/>
      <c r="D42" s="1"/>
      <c r="E42" s="1"/>
      <c r="G42" s="14"/>
    </row>
    <row r="43" spans="1:15" x14ac:dyDescent="0.25">
      <c r="A43" s="1"/>
      <c r="B43" s="1"/>
      <c r="C43" s="1"/>
      <c r="D43" s="1"/>
      <c r="E43" s="1"/>
      <c r="G43" s="14"/>
    </row>
    <row r="44" spans="1:15" x14ac:dyDescent="0.25">
      <c r="A44" s="1"/>
      <c r="B44" s="1"/>
      <c r="C44" s="1"/>
      <c r="D44" s="1"/>
      <c r="E44" s="1"/>
      <c r="G44" s="14"/>
    </row>
    <row r="45" spans="1:15" x14ac:dyDescent="0.25">
      <c r="G45" s="14"/>
    </row>
    <row r="46" spans="1:15" ht="15.75" thickBot="1" x14ac:dyDescent="0.3">
      <c r="A46" s="13" t="s">
        <v>10</v>
      </c>
      <c r="B46" s="4"/>
      <c r="C46" s="4"/>
      <c r="D46" s="4"/>
      <c r="E46" s="4"/>
      <c r="F46" s="4"/>
      <c r="G46" s="4"/>
    </row>
    <row r="47" spans="1:15" x14ac:dyDescent="0.25">
      <c r="A47" s="12" t="s">
        <v>9</v>
      </c>
      <c r="B47" s="9"/>
      <c r="C47" s="11" t="s">
        <v>8</v>
      </c>
      <c r="D47" s="10" t="s">
        <v>7</v>
      </c>
      <c r="E47" s="9"/>
      <c r="F47" s="9"/>
      <c r="G47" s="9"/>
    </row>
    <row r="48" spans="1:15" x14ac:dyDescent="0.25">
      <c r="A48" s="5"/>
      <c r="B48" s="5"/>
      <c r="C48" s="8" t="s">
        <v>6</v>
      </c>
      <c r="D48" s="7" t="s">
        <v>5</v>
      </c>
      <c r="E48" s="4"/>
      <c r="F48" s="5"/>
      <c r="G48" s="5"/>
    </row>
    <row r="49" spans="1:7" x14ac:dyDescent="0.25">
      <c r="A49" s="5"/>
      <c r="B49" s="5"/>
      <c r="C49" s="8" t="s">
        <v>4</v>
      </c>
      <c r="D49" s="7" t="s">
        <v>3</v>
      </c>
      <c r="E49" s="4"/>
      <c r="F49" s="5"/>
      <c r="G49" s="5"/>
    </row>
    <row r="50" spans="1:7" x14ac:dyDescent="0.25">
      <c r="A50" s="4"/>
      <c r="B50" s="4"/>
      <c r="C50" s="6" t="s">
        <v>2</v>
      </c>
      <c r="D50" s="7" t="s">
        <v>1</v>
      </c>
      <c r="E50" s="4"/>
      <c r="F50" s="4"/>
      <c r="G50" s="4"/>
    </row>
    <row r="51" spans="1:7" x14ac:dyDescent="0.25">
      <c r="A51" s="66" t="s">
        <v>0</v>
      </c>
      <c r="B51" s="66"/>
      <c r="C51" s="66"/>
      <c r="D51" s="66"/>
      <c r="E51" s="66"/>
      <c r="F51" s="66"/>
      <c r="G51" s="66"/>
    </row>
    <row r="52" spans="1:7" x14ac:dyDescent="0.25">
      <c r="A52" s="66"/>
      <c r="B52" s="66"/>
      <c r="C52" s="66"/>
      <c r="D52" s="66"/>
      <c r="E52" s="66"/>
      <c r="F52" s="66"/>
      <c r="G52" s="66"/>
    </row>
  </sheetData>
  <mergeCells count="14">
    <mergeCell ref="D29:E29"/>
    <mergeCell ref="F29:G29"/>
    <mergeCell ref="A20:G20"/>
    <mergeCell ref="A21:G21"/>
    <mergeCell ref="A28:C28"/>
    <mergeCell ref="D28:E28"/>
    <mergeCell ref="F28:G28"/>
    <mergeCell ref="A51:G52"/>
    <mergeCell ref="D30:E30"/>
    <mergeCell ref="F30:G30"/>
    <mergeCell ref="D31:E31"/>
    <mergeCell ref="F31:G31"/>
    <mergeCell ref="D32:E32"/>
    <mergeCell ref="F32:G32"/>
  </mergeCells>
  <pageMargins left="0.70866141732283472" right="0.70866141732283472" top="0.6875" bottom="0.43307086614173229" header="0.31496062992125984" footer="0.31496062992125984"/>
  <pageSetup paperSize="9" orientation="portrait" horizontalDpi="4294967293" verticalDpi="4294967293" r:id="rId1"/>
  <headerFooter>
    <oddHeader>&amp;C&amp;"-,Fett"&amp;18&amp;KFFC000www.fotoboxen.at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workbookViewId="0">
      <selection sqref="A1:G2"/>
    </sheetView>
  </sheetViews>
  <sheetFormatPr baseColWidth="10" defaultRowHeight="15" x14ac:dyDescent="0.25"/>
  <sheetData>
    <row r="1" spans="1:7" x14ac:dyDescent="0.25">
      <c r="A1" s="78" t="s">
        <v>50</v>
      </c>
      <c r="B1" s="78"/>
      <c r="C1" s="78"/>
      <c r="D1" s="78"/>
      <c r="E1" s="78"/>
      <c r="F1" s="78"/>
      <c r="G1" s="78"/>
    </row>
    <row r="2" spans="1:7" x14ac:dyDescent="0.25">
      <c r="A2" s="78"/>
      <c r="B2" s="78"/>
      <c r="C2" s="78"/>
      <c r="D2" s="78"/>
      <c r="E2" s="78"/>
      <c r="F2" s="78"/>
      <c r="G2" s="78"/>
    </row>
    <row r="4" spans="1:7" x14ac:dyDescent="0.25">
      <c r="A4" s="65">
        <v>2017</v>
      </c>
      <c r="B4" s="65" t="s">
        <v>57</v>
      </c>
      <c r="C4" s="65" t="s">
        <v>58</v>
      </c>
    </row>
    <row r="5" spans="1:7" x14ac:dyDescent="0.25">
      <c r="A5" s="65" t="s">
        <v>51</v>
      </c>
      <c r="B5" s="65">
        <v>4</v>
      </c>
      <c r="C5" s="65">
        <v>3</v>
      </c>
      <c r="E5" t="s">
        <v>59</v>
      </c>
    </row>
    <row r="6" spans="1:7" x14ac:dyDescent="0.25">
      <c r="A6" s="65" t="s">
        <v>52</v>
      </c>
      <c r="B6" s="65">
        <v>4</v>
      </c>
      <c r="C6" s="65">
        <v>6</v>
      </c>
      <c r="E6" t="s">
        <v>60</v>
      </c>
    </row>
    <row r="7" spans="1:7" x14ac:dyDescent="0.25">
      <c r="A7" s="65" t="s">
        <v>53</v>
      </c>
      <c r="B7" s="65">
        <v>4</v>
      </c>
      <c r="C7" s="65">
        <v>2</v>
      </c>
      <c r="E7" t="s">
        <v>61</v>
      </c>
    </row>
    <row r="8" spans="1:7" x14ac:dyDescent="0.25">
      <c r="A8" s="65" t="s">
        <v>54</v>
      </c>
      <c r="B8" s="65">
        <v>5</v>
      </c>
      <c r="C8" s="65">
        <v>9</v>
      </c>
    </row>
    <row r="9" spans="1:7" x14ac:dyDescent="0.25">
      <c r="A9" s="65" t="s">
        <v>55</v>
      </c>
      <c r="B9" s="65">
        <v>4</v>
      </c>
      <c r="C9" s="65">
        <v>12</v>
      </c>
    </row>
    <row r="10" spans="1:7" x14ac:dyDescent="0.25">
      <c r="A10" s="65" t="s">
        <v>56</v>
      </c>
      <c r="B10" s="65">
        <v>4</v>
      </c>
      <c r="C10" s="65">
        <v>18</v>
      </c>
    </row>
  </sheetData>
  <mergeCells count="1">
    <mergeCell ref="A1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Angebot Wien</vt:lpstr>
      <vt:lpstr>Angebot St. Pölten</vt:lpstr>
      <vt:lpstr>Buchungen</vt:lpstr>
      <vt:lpstr>'Angebot St. Pölten'!Druckbereich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2017-02-14T20:15:08Z</cp:lastPrinted>
  <dcterms:created xsi:type="dcterms:W3CDTF">2017-02-14T19:55:40Z</dcterms:created>
  <dcterms:modified xsi:type="dcterms:W3CDTF">2017-10-25T20:53:36Z</dcterms:modified>
</cp:coreProperties>
</file>